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A标" sheetId="1" r:id="rId1"/>
    <sheet name="Sheet3" sheetId="3" r:id="rId2"/>
  </sheets>
  <definedNames>
    <definedName name="_xlnm.Print_Titles" localSheetId="0">A标!$2:$4</definedName>
  </definedNames>
  <calcPr calcId="144525"/>
</workbook>
</file>

<file path=xl/sharedStrings.xml><?xml version="1.0" encoding="utf-8"?>
<sst xmlns="http://schemas.openxmlformats.org/spreadsheetml/2006/main" count="24" uniqueCount="24">
  <si>
    <t>附件2：</t>
  </si>
  <si>
    <t>广西北部湾银行办公电脑入围项目评分标准</t>
  </si>
  <si>
    <t xml:space="preserve">    本项目由评标委员会（评审委员会）根据技术、实施、服务、公司实力、价格等因素进行综合评分，总分为100分。得分相同时，按投标报价由低到高排列；得分相同且报价相同的,按技术指标优劣顺序进行排列，计算分数时四舍五入取小数点后两位。（计分方法按四舍五入取至百分位）</t>
  </si>
  <si>
    <t>序号</t>
  </si>
  <si>
    <t>评分项目</t>
  </si>
  <si>
    <t>评分因素</t>
  </si>
  <si>
    <t>评审具体内容</t>
  </si>
  <si>
    <t>分值</t>
  </si>
  <si>
    <t>商务</t>
  </si>
  <si>
    <t>公司资质分</t>
  </si>
  <si>
    <t xml:space="preserve">    投标产品的厂家通过ISO9001质量认证证书、ISO27001信息安全管理体系认证、ISO20000信息技术服务管理体系认证、信息技术服务标准成熟度三级（CMMI3）及以上认证，以上认证每满足一项得1分，本项最高可得2分。</t>
  </si>
  <si>
    <t>案例分</t>
  </si>
  <si>
    <t xml:space="preserve">    投标产品（提供5种招标产品中至少一种）2020年以来在中华人民共和国境内金融行业设备的销售案例，须提供合同复印件关键页及不低于300台的产品订单关键页（提供订单产品的关键参数，CPU、内存、硬盘参数需不低于招标需求的指标）并加盖投标产品原厂公章或原厂投标专用章，提供对应项目的甲方联系人电话和姓名备查。每个案例1分，最高8分。（同一单位的多个案例合同仅算一个案例，同一单位同一合同的不同订单或不同合同的订单产品数量可累计加总）</t>
  </si>
  <si>
    <t>技术</t>
  </si>
  <si>
    <t>技术需求偏离</t>
  </si>
  <si>
    <t xml:space="preserve">    由磋商小组根据竞标人按照《附件4：广西北部湾银行办公电脑入围项目偏离表》产品参数的响应情况进行定档评分，其中标注“★”项为关键指标，未标注“★”项为非关键指标：
一档14.1～20分，各项指标参数均满足要求，存在且不限于以下关键指标（或其子项指标）优于指定规格要求的：
(1)能提供比原采购需求更优的CPU/内存/存储等；
(2)能提供额外的免费配件。
二档7.1～14分，各项指标参数均满足要求，但又不符合一档要求的；
三档0.1～7分，有负偏离指标，存在不满足技术规格要求的。</t>
  </si>
  <si>
    <t>项目实施团队和实施方案分</t>
  </si>
  <si>
    <t xml:space="preserve">    根据项目实施方案的编写的完整性、清晰度，实施计划的可行性进行评分（同一得分项如有一项不符合，则降等级评分），需提供实施人员2022年度连续3个月的社保证明，否则不得分。
一档10.1～15分：项目实施方案完整清晰，实施计划明晰可行，有针对性的措施，项目管理组织机构及实施人员职能设置优秀，职责分明；实施进度清晰可控；实施人员至少7人为南宁本地实施人员，配备项目经理，项目实施组人员在项目实施期间接受采购方管理且在相关安装测试工作配合度高；
二档5.1～10分：项目实施方案一般，实施计划可行，项目管理组织机构及实施人员职能满足要求，实施人员至少5人为南宁本地实施人员；
三档0.1～5分：项目实施方案基本完整，实施计划基本可行，项目管理组织机构及实施人员职能仅能满足基本要求，实施人员至少3人为南宁本地实施人员。
投标人需承诺：（1）项目实施方案指定的项目管理组织机构及实施人员及职能，在项目实施阶段非经采购方同意不能变更。（2）如确有变更需要的，提前3个工作日提出申请，且提供的变更人员资质不能低于实施方案指定的人员的资质，须经行方考核同意后才能更换。投标人对以上两个要求不能做出承诺的，划为三档评分。</t>
  </si>
  <si>
    <t>售后服务方案及其管理措施</t>
  </si>
  <si>
    <t xml:space="preserve">    根据竞标人提供的项目售后偏离表、服务方案及其管理措施进行评分（同一得分项如有一项不符合，则降等级评分）：                            一档10.1～15分：有明确的原厂二线维保技术支持，提供原厂维保承诺书；厂商（或OEM厂商）或供应商在南宁有分支机构且有售后部门（相关证明文件）；售后服务和应急维护方案优秀，响应时间迅速；能定期进行现场巡检并提供健康检查并提交报告；有组织明确的售后团队，人员配置合理，应急处置措施有保障，完全满足售后服务需求；能提供额外的维保服务年限。南宁本地有产品仓库，能提供产品的软件更新、整机备件等服务。
二档5.1～10分：有明确的原厂二线维保技术支持，提供原厂维保承诺书；售后服务和应急维护方案良好，响应时间一般。售后团队有维护工程师5人以上，有合理应急处置措施，能较好满足售后服务需求；能提供本地备件，但无法提供整机备件；
三档0.1～5分：售后服务和应急维护方案一般，响应时间较长，售后团队人员配置较少，应急处置措施不力，仅能满足最基本售后服务需求或基本无售后服务能力。
竞标人需承诺：
（1）售后服务和应急维护方案指定的维保管理组织机构及维保服务人员及职能，在售后服务阶段非经采购方同意不能变更。
（2）如确有变更需要的，提前5个工作日提出申请，申请提供的变更人员资质不能低于售后服务和应急维护方案指定的人员的资质，须经行方考核同意后才能更换。
（3）提供1名项目实施人员驻场甲方总行办公场所做日常运维服务，驻场时间不低于90天。
*竞标人对以上三个要求不能做出承诺的，划为三档评分。</t>
  </si>
  <si>
    <t>价格</t>
  </si>
  <si>
    <t>价格分</t>
  </si>
  <si>
    <t>竞标人须对五种产品分别进行报价，根据各竞标人的综合报价进行打分。
1、五种产品的价格权重：产品1占50%，产品2占10%，产品3占10%，产品4占10%，产品5占20%，;
2、价格计算方法：
（1）竞标人的综合报价=（产品1报价×50%+产品2报价×10%+产品3报价×10%+产品4报价×10%+产品5报价×20%）
（2）各竞标人的综合报价的平均价作为评标基准价，小于等于基准值的综合报价且大于等于基准值9折的综合报价得满分。                                                                    
（3）低于基准值9折的综合报价每低基准值9折的1%扣0.1分（计算公式：得分=40-(基准值*0.9-综合报价)/(基准值*0.9)*100*0.1)；                                                             
（4）高于基准值的综合报价每高1%扣0.2分（计算公式：得分=40-(综合报价-基准值)/基准值*100*0.2)；                                                                                                              
（5）最终得分四舍五入后保留2位小数，排名可以并列。
    磋商小组认为投标人的报价明显低于其他通过符合性审查投标人的报价，有可能影响产品质量或者不能诚信履约的，应当要求其在评标（评审）现场合理时间内提供书面盖章说明；投标人不能证明其报价合理性的，磋商小组应当视其作为无效报价处理。</t>
  </si>
  <si>
    <t>总得分＝1＋2＋3</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</si>
</sst>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1"/>
      <color theme="1"/>
      <name val="宋体"/>
      <charset val="134"/>
      <scheme val="minor"/>
    </font>
    <font>
      <sz val="11"/>
      <name val="宋体"/>
      <charset val="134"/>
      <scheme val="minor"/>
    </font>
    <font>
      <b/>
      <sz val="16"/>
      <name val="宋体"/>
      <charset val="134"/>
      <scheme val="minor"/>
    </font>
    <font>
      <sz val="10.5"/>
      <name val="宋体"/>
      <charset val="134"/>
      <scheme val="minor"/>
    </font>
    <font>
      <b/>
      <sz val="10.5"/>
      <name val="宋体"/>
      <charset val="134"/>
      <scheme val="minor"/>
    </font>
    <font>
      <b/>
      <sz val="11"/>
      <name val="宋体"/>
      <charset val="134"/>
      <scheme val="minor"/>
    </font>
    <font>
      <sz val="10"/>
      <name val="宋体"/>
      <charset val="134"/>
      <scheme val="minor"/>
    </font>
    <font>
      <b/>
      <sz val="11"/>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8"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4"/>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8"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2" applyNumberFormat="0" applyFont="0" applyAlignment="0" applyProtection="0">
      <alignment vertical="center"/>
    </xf>
    <xf numFmtId="0" fontId="10" fillId="13" borderId="0" applyNumberFormat="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11" applyNumberFormat="0" applyFill="0" applyAlignment="0" applyProtection="0">
      <alignment vertical="center"/>
    </xf>
    <xf numFmtId="0" fontId="17" fillId="0" borderId="11" applyNumberFormat="0" applyFill="0" applyAlignment="0" applyProtection="0">
      <alignment vertical="center"/>
    </xf>
    <xf numFmtId="0" fontId="10" fillId="20" borderId="0" applyNumberFormat="0" applyBorder="0" applyAlignment="0" applyProtection="0">
      <alignment vertical="center"/>
    </xf>
    <xf numFmtId="0" fontId="7" fillId="0" borderId="10" applyNumberFormat="0" applyFill="0" applyAlignment="0" applyProtection="0">
      <alignment vertical="center"/>
    </xf>
    <xf numFmtId="0" fontId="10" fillId="10" borderId="0" applyNumberFormat="0" applyBorder="0" applyAlignment="0" applyProtection="0">
      <alignment vertical="center"/>
    </xf>
    <xf numFmtId="0" fontId="13" fillId="15" borderId="8" applyNumberFormat="0" applyAlignment="0" applyProtection="0">
      <alignment vertical="center"/>
    </xf>
    <xf numFmtId="0" fontId="20" fillId="15" borderId="7" applyNumberFormat="0" applyAlignment="0" applyProtection="0">
      <alignment vertical="center"/>
    </xf>
    <xf numFmtId="0" fontId="19" fillId="17" borderId="13" applyNumberFormat="0" applyAlignment="0" applyProtection="0">
      <alignment vertical="center"/>
    </xf>
    <xf numFmtId="0" fontId="9" fillId="19" borderId="0" applyNumberFormat="0" applyBorder="0" applyAlignment="0" applyProtection="0">
      <alignment vertical="center"/>
    </xf>
    <xf numFmtId="0" fontId="10" fillId="4" borderId="0" applyNumberFormat="0" applyBorder="0" applyAlignment="0" applyProtection="0">
      <alignment vertical="center"/>
    </xf>
    <xf numFmtId="0" fontId="15" fillId="0" borderId="9" applyNumberFormat="0" applyFill="0" applyAlignment="0" applyProtection="0">
      <alignment vertical="center"/>
    </xf>
    <xf numFmtId="0" fontId="24" fillId="0" borderId="14" applyNumberFormat="0" applyFill="0" applyAlignment="0" applyProtection="0">
      <alignment vertical="center"/>
    </xf>
    <xf numFmtId="0" fontId="25" fillId="21" borderId="0" applyNumberFormat="0" applyBorder="0" applyAlignment="0" applyProtection="0">
      <alignment vertical="center"/>
    </xf>
    <xf numFmtId="0" fontId="12" fillId="7" borderId="0" applyNumberFormat="0" applyBorder="0" applyAlignment="0" applyProtection="0">
      <alignment vertical="center"/>
    </xf>
    <xf numFmtId="0" fontId="9" fillId="24" borderId="0" applyNumberFormat="0" applyBorder="0" applyAlignment="0" applyProtection="0">
      <alignment vertical="center"/>
    </xf>
    <xf numFmtId="0" fontId="10" fillId="27" borderId="0" applyNumberFormat="0" applyBorder="0" applyAlignment="0" applyProtection="0">
      <alignment vertical="center"/>
    </xf>
    <xf numFmtId="0" fontId="9" fillId="12" borderId="0" applyNumberFormat="0" applyBorder="0" applyAlignment="0" applyProtection="0">
      <alignment vertical="center"/>
    </xf>
    <xf numFmtId="0" fontId="9" fillId="23" borderId="0" applyNumberFormat="0" applyBorder="0" applyAlignment="0" applyProtection="0">
      <alignment vertical="center"/>
    </xf>
    <xf numFmtId="0" fontId="9" fillId="30" borderId="0" applyNumberFormat="0" applyBorder="0" applyAlignment="0" applyProtection="0">
      <alignment vertical="center"/>
    </xf>
    <xf numFmtId="0" fontId="9" fillId="29" borderId="0" applyNumberFormat="0" applyBorder="0" applyAlignment="0" applyProtection="0">
      <alignment vertical="center"/>
    </xf>
    <xf numFmtId="0" fontId="10" fillId="9" borderId="0" applyNumberFormat="0" applyBorder="0" applyAlignment="0" applyProtection="0">
      <alignment vertical="center"/>
    </xf>
    <xf numFmtId="0" fontId="10" fillId="18" borderId="0" applyNumberFormat="0" applyBorder="0" applyAlignment="0" applyProtection="0">
      <alignment vertical="center"/>
    </xf>
    <xf numFmtId="0" fontId="9" fillId="26" borderId="0" applyNumberFormat="0" applyBorder="0" applyAlignment="0" applyProtection="0">
      <alignment vertical="center"/>
    </xf>
    <xf numFmtId="0" fontId="9" fillId="22" borderId="0" applyNumberFormat="0" applyBorder="0" applyAlignment="0" applyProtection="0">
      <alignment vertical="center"/>
    </xf>
    <xf numFmtId="0" fontId="10" fillId="28" borderId="0" applyNumberFormat="0" applyBorder="0" applyAlignment="0" applyProtection="0">
      <alignment vertical="center"/>
    </xf>
    <xf numFmtId="0" fontId="9" fillId="3" borderId="0" applyNumberFormat="0" applyBorder="0" applyAlignment="0" applyProtection="0">
      <alignment vertical="center"/>
    </xf>
    <xf numFmtId="0" fontId="10" fillId="6" borderId="0" applyNumberFormat="0" applyBorder="0" applyAlignment="0" applyProtection="0">
      <alignment vertical="center"/>
    </xf>
    <xf numFmtId="0" fontId="10" fillId="25"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cellStyleXfs>
  <cellXfs count="20">
    <xf numFmtId="0" fontId="0" fillId="0" borderId="0" xfId="0">
      <alignment vertical="center"/>
    </xf>
    <xf numFmtId="0" fontId="1" fillId="0" borderId="0" xfId="0" applyFont="1" applyBorder="1">
      <alignment vertical="center"/>
    </xf>
    <xf numFmtId="0" fontId="1"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top" wrapText="1"/>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1" fillId="0" borderId="0" xfId="0" applyFont="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6"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12"/>
  <sheetViews>
    <sheetView tabSelected="1" topLeftCell="A7" workbookViewId="0">
      <selection activeCell="D14" sqref="D14"/>
    </sheetView>
  </sheetViews>
  <sheetFormatPr defaultColWidth="9" defaultRowHeight="13.5" outlineLevelCol="5"/>
  <cols>
    <col min="1" max="1" width="5.5" style="2" customWidth="1"/>
    <col min="2" max="2" width="8.125" style="2" customWidth="1"/>
    <col min="3" max="3" width="13.875" style="2" customWidth="1"/>
    <col min="4" max="4" width="106.25" style="2" customWidth="1"/>
    <col min="5" max="5" width="13.125" style="2" customWidth="1"/>
    <col min="6" max="16384" width="9" style="2"/>
  </cols>
  <sheetData>
    <row r="1" s="1" customFormat="1" ht="18" customHeight="1" spans="1:1">
      <c r="A1" s="1" t="s">
        <v>0</v>
      </c>
    </row>
    <row r="2" ht="20.25" spans="1:5">
      <c r="A2" s="3" t="s">
        <v>1</v>
      </c>
      <c r="B2" s="3"/>
      <c r="C2" s="3"/>
      <c r="D2" s="3"/>
      <c r="E2" s="3"/>
    </row>
    <row r="3" ht="36" customHeight="1" spans="1:5">
      <c r="A3" s="4" t="s">
        <v>2</v>
      </c>
      <c r="B3" s="4"/>
      <c r="C3" s="4"/>
      <c r="D3" s="4"/>
      <c r="E3" s="4"/>
    </row>
    <row r="4" ht="28" customHeight="1" spans="1:5">
      <c r="A4" s="5" t="s">
        <v>3</v>
      </c>
      <c r="B4" s="5" t="s">
        <v>4</v>
      </c>
      <c r="C4" s="5" t="s">
        <v>5</v>
      </c>
      <c r="D4" s="6" t="s">
        <v>6</v>
      </c>
      <c r="E4" s="5" t="s">
        <v>7</v>
      </c>
    </row>
    <row r="5" ht="39" customHeight="1" spans="1:5">
      <c r="A5" s="7">
        <v>1</v>
      </c>
      <c r="B5" s="8" t="s">
        <v>8</v>
      </c>
      <c r="C5" s="9" t="s">
        <v>9</v>
      </c>
      <c r="D5" s="10" t="s">
        <v>10</v>
      </c>
      <c r="E5" s="9">
        <v>2</v>
      </c>
    </row>
    <row r="6" ht="54" customHeight="1" spans="1:5">
      <c r="A6" s="8"/>
      <c r="B6" s="8"/>
      <c r="C6" s="9" t="s">
        <v>11</v>
      </c>
      <c r="D6" s="11" t="s">
        <v>12</v>
      </c>
      <c r="E6" s="9">
        <v>8</v>
      </c>
    </row>
    <row r="7" ht="112" customHeight="1" spans="1:5">
      <c r="A7" s="9">
        <v>2</v>
      </c>
      <c r="B7" s="9" t="s">
        <v>13</v>
      </c>
      <c r="C7" s="7" t="s">
        <v>14</v>
      </c>
      <c r="D7" s="10" t="s">
        <v>15</v>
      </c>
      <c r="E7" s="12">
        <v>20</v>
      </c>
    </row>
    <row r="8" ht="175" customHeight="1" spans="1:5">
      <c r="A8" s="9"/>
      <c r="B8" s="9"/>
      <c r="C8" s="7" t="s">
        <v>16</v>
      </c>
      <c r="D8" s="10" t="s">
        <v>17</v>
      </c>
      <c r="E8" s="12">
        <v>15</v>
      </c>
    </row>
    <row r="9" ht="211" customHeight="1" spans="1:5">
      <c r="A9" s="9"/>
      <c r="B9" s="9"/>
      <c r="C9" s="9" t="s">
        <v>18</v>
      </c>
      <c r="D9" s="13" t="s">
        <v>19</v>
      </c>
      <c r="E9" s="12">
        <v>15</v>
      </c>
    </row>
    <row r="10" ht="146" customHeight="1" spans="1:6">
      <c r="A10" s="9">
        <v>3</v>
      </c>
      <c r="B10" s="9" t="s">
        <v>20</v>
      </c>
      <c r="C10" s="9" t="s">
        <v>21</v>
      </c>
      <c r="D10" s="14" t="s">
        <v>22</v>
      </c>
      <c r="E10" s="9">
        <v>40</v>
      </c>
      <c r="F10" s="15"/>
    </row>
    <row r="11" ht="24" customHeight="1" spans="1:5">
      <c r="A11" s="16" t="s">
        <v>23</v>
      </c>
      <c r="B11" s="17"/>
      <c r="C11" s="17"/>
      <c r="D11" s="18"/>
      <c r="E11" s="9">
        <f>SUM(E5:E10)</f>
        <v>100</v>
      </c>
    </row>
    <row r="12" spans="1:1">
      <c r="A12" s="19"/>
    </row>
  </sheetData>
  <mergeCells count="7">
    <mergeCell ref="A2:E2"/>
    <mergeCell ref="A3:E3"/>
    <mergeCell ref="A11:D11"/>
    <mergeCell ref="A5:A6"/>
    <mergeCell ref="A7:A9"/>
    <mergeCell ref="B5:B6"/>
    <mergeCell ref="B7:B9"/>
  </mergeCells>
  <printOptions horizontalCentered="1"/>
  <pageMargins left="0.109722222222222" right="0.109722222222222" top="0.161111111111111" bottom="0.161111111111111" header="0.298611111111111" footer="0.298611111111111"/>
  <pageSetup paperSize="9" scale="5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A标</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黄莹</cp:lastModifiedBy>
  <dcterms:created xsi:type="dcterms:W3CDTF">2022-01-20T01:52:00Z</dcterms:created>
  <dcterms:modified xsi:type="dcterms:W3CDTF">2023-01-19T07:18:33Z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F1DD3A2858CB43D5A83E8F8E9B45CCF0</vt:lpwstr>
  </property>
</Properties>
</file>